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-ZSZL-\2022-POLEDINE\"/>
    </mc:Choice>
  </mc:AlternateContent>
  <xr:revisionPtr revIDLastSave="0" documentId="13_ncr:1_{770F0694-78F9-4476-9131-E77A52949BD8}" xr6:coauthVersionLast="36" xr6:coauthVersionMax="36" xr10:uidLastSave="{00000000-0000-0000-0000-000000000000}"/>
  <bookViews>
    <workbookView xWindow="0" yWindow="0" windowWidth="17256" windowHeight="5640" activeTab="2" xr2:uid="{D2A366B2-CCFD-4F3F-B6A6-68023B38F4CD}"/>
  </bookViews>
  <sheets>
    <sheet name="Asmeninė įskaita" sheetId="1" r:id="rId1"/>
    <sheet name="Asmeninė įskaita (reitinguota)" sheetId="2" r:id="rId2"/>
    <sheet name="Komandinė įskaita" sheetId="3" r:id="rId3"/>
  </sheets>
  <definedNames>
    <definedName name="_xlnm._FilterDatabase" localSheetId="0" hidden="1">'Asmeninė įskaita'!$B$6:$F$65</definedName>
    <definedName name="_xlnm._FilterDatabase" localSheetId="1" hidden="1">'Asmeninė įskaita (reitinguota)'!$B$6:$F$65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3" l="1"/>
  <c r="H13" i="3"/>
  <c r="H16" i="3"/>
  <c r="H19" i="3"/>
  <c r="H22" i="3"/>
  <c r="H25" i="3"/>
  <c r="H28" i="3"/>
  <c r="H31" i="3"/>
  <c r="H34" i="3"/>
  <c r="H37" i="3"/>
  <c r="F10" i="3"/>
  <c r="F13" i="3"/>
  <c r="F16" i="3"/>
  <c r="F19" i="3"/>
  <c r="F22" i="3"/>
  <c r="F25" i="3"/>
  <c r="F28" i="3"/>
  <c r="F31" i="3"/>
  <c r="F34" i="3"/>
  <c r="F37" i="3"/>
  <c r="H7" i="3"/>
  <c r="F7" i="3"/>
</calcChain>
</file>

<file path=xl/sharedStrings.xml><?xml version="1.0" encoding="utf-8"?>
<sst xmlns="http://schemas.openxmlformats.org/spreadsheetml/2006/main" count="316" uniqueCount="91">
  <si>
    <t>Eil. Nr.</t>
  </si>
  <si>
    <t>Žvejo pavardė, vardas</t>
  </si>
  <si>
    <t>Sugautos žuvies masė, g</t>
  </si>
  <si>
    <t>Klubas</t>
  </si>
  <si>
    <t>Vieta asmeninėje įskaitoje</t>
  </si>
  <si>
    <t>Žemaitijos sportinės žūklės lyga</t>
  </si>
  <si>
    <t>Poledinės žūklės čempionatas</t>
  </si>
  <si>
    <t>Gramzas</t>
  </si>
  <si>
    <t>Gudaitis Raimondas</t>
  </si>
  <si>
    <t>Bernotas Gintautas</t>
  </si>
  <si>
    <t>Dambrauskas Egidijus</t>
  </si>
  <si>
    <t>Gurskis Mindaugas</t>
  </si>
  <si>
    <t>Jakas Laimondas</t>
  </si>
  <si>
    <t>Zumpė</t>
  </si>
  <si>
    <t>Masiulis Eugenijus</t>
  </si>
  <si>
    <t>Sinkevičius Kęstutis</t>
  </si>
  <si>
    <t>Valskis Lukas</t>
  </si>
  <si>
    <t>Cibauskas Matas</t>
  </si>
  <si>
    <t>Grigelis Sigitas</t>
  </si>
  <si>
    <t>Stanaitis Darius</t>
  </si>
  <si>
    <t>Pūkys</t>
  </si>
  <si>
    <t>Žičkus Sigitas</t>
  </si>
  <si>
    <t>Žičkus Saulius</t>
  </si>
  <si>
    <t>Žiulpa Alvydas</t>
  </si>
  <si>
    <t>Žemaitis</t>
  </si>
  <si>
    <t>Samulionis Rolandas</t>
  </si>
  <si>
    <t>Radys Antanas</t>
  </si>
  <si>
    <t>Kurėnas</t>
  </si>
  <si>
    <t>Keras Edvardas</t>
  </si>
  <si>
    <t>Šukšteris Viktoras</t>
  </si>
  <si>
    <t>Žemalė</t>
  </si>
  <si>
    <t>Galdikas Jurijus</t>
  </si>
  <si>
    <t>Laurinaitis Simonas</t>
  </si>
  <si>
    <t>Šventupys</t>
  </si>
  <si>
    <t>Inta Nerijus</t>
  </si>
  <si>
    <t>Zurkus Ramūnas</t>
  </si>
  <si>
    <t>Jautakis Domas</t>
  </si>
  <si>
    <t>Inkaras</t>
  </si>
  <si>
    <t>Žubikas Eligijus</t>
  </si>
  <si>
    <t>Makauskas Raimondas</t>
  </si>
  <si>
    <t>Tironas</t>
  </si>
  <si>
    <t>Komas Ričardas</t>
  </si>
  <si>
    <t>Šimkus Tomas</t>
  </si>
  <si>
    <t>Pozniakovas Remigijus</t>
  </si>
  <si>
    <t>Dumčius Algirdas</t>
  </si>
  <si>
    <t>Jarulis Raimondas</t>
  </si>
  <si>
    <t>Lekavičius Donatas</t>
  </si>
  <si>
    <t>Kovas Kęstutis</t>
  </si>
  <si>
    <t>Mastis</t>
  </si>
  <si>
    <t>Paulauskas Aurelijus</t>
  </si>
  <si>
    <t>Tiškinas Raimundas</t>
  </si>
  <si>
    <t>Brasas Remigijus</t>
  </si>
  <si>
    <t>Jakštas Egidijus</t>
  </si>
  <si>
    <t>Racevičius Tomas</t>
  </si>
  <si>
    <t>Juškus Donatas</t>
  </si>
  <si>
    <t>Brasas Žymantas</t>
  </si>
  <si>
    <t>Bubelis Vytautas</t>
  </si>
  <si>
    <t>Praspaliauskas Eimantas</t>
  </si>
  <si>
    <t>Papovas Giedrius</t>
  </si>
  <si>
    <t>Žemaitijos kablys</t>
  </si>
  <si>
    <t>Pikelis Rolandas</t>
  </si>
  <si>
    <t>Normantas Paulius</t>
  </si>
  <si>
    <t>Rubavičius Linas</t>
  </si>
  <si>
    <t>Barsys Juozas</t>
  </si>
  <si>
    <t>Pavardė, vardas</t>
  </si>
  <si>
    <t>Baudos taškai</t>
  </si>
  <si>
    <t>Bendri baudos taškai</t>
  </si>
  <si>
    <t>Bendra sugautos žuvies masė, g</t>
  </si>
  <si>
    <t>Užimta vieta</t>
  </si>
  <si>
    <t>I</t>
  </si>
  <si>
    <t>II</t>
  </si>
  <si>
    <t>III</t>
  </si>
  <si>
    <t>Žemaitijos sportinės žūklės lygos prezidentas R.Pozniakovas</t>
  </si>
  <si>
    <t>II etapas, 2022-02-05, Bubių tvenkinys</t>
  </si>
  <si>
    <t>Vaitkevičius Edvinas</t>
  </si>
  <si>
    <t>Jakštas Egidujus</t>
  </si>
  <si>
    <t>Žukauskas Vaidotas</t>
  </si>
  <si>
    <t>Klimas Sigitas</t>
  </si>
  <si>
    <t>Gedminas Žydrūnas</t>
  </si>
  <si>
    <t>Ežerskis Mindaugas</t>
  </si>
  <si>
    <t>Adomaitis Ramūnas</t>
  </si>
  <si>
    <t>Motejūnas Justas</t>
  </si>
  <si>
    <t>Laurutis Valdemaras</t>
  </si>
  <si>
    <t>Keras Gintaras</t>
  </si>
  <si>
    <t>Miečius Donatas</t>
  </si>
  <si>
    <t>Skėrys Sigitas</t>
  </si>
  <si>
    <t>Gurauskas Nerijus</t>
  </si>
  <si>
    <t>Kenklys Edvardas</t>
  </si>
  <si>
    <t>Nėra dalyvio</t>
  </si>
  <si>
    <t>Įspėti dalyviai</t>
  </si>
  <si>
    <t xml:space="preserve">Diskvalifikuoti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</si>
</sst>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0" borderId="1" xfId="0" applyFont="1" applyBorder="1"/>
    <xf numFmtId="0" fontId="1" fillId="6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4" borderId="1" xfId="0" applyFont="1" applyFill="1" applyBorder="1"/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1" fillId="7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6" borderId="0" xfId="0" applyFont="1" applyFill="1" applyBorder="1"/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827BB-BA94-43BA-8D6E-8073AD479B0E}">
  <dimension ref="B2:F70"/>
  <sheetViews>
    <sheetView workbookViewId="0">
      <selection activeCell="I68" sqref="I68"/>
    </sheetView>
  </sheetViews>
  <sheetFormatPr defaultRowHeight="15.6" x14ac:dyDescent="0.3"/>
  <cols>
    <col min="1" max="1" width="3.21875" style="1" customWidth="1"/>
    <col min="2" max="2" width="5.88671875" style="2" customWidth="1"/>
    <col min="3" max="3" width="27" style="1" customWidth="1"/>
    <col min="4" max="4" width="17.5546875" style="2" customWidth="1"/>
    <col min="5" max="5" width="16" style="2" customWidth="1"/>
    <col min="6" max="6" width="14.88671875" style="2" customWidth="1"/>
    <col min="7" max="16384" width="8.88671875" style="1"/>
  </cols>
  <sheetData>
    <row r="2" spans="2:6" x14ac:dyDescent="0.3">
      <c r="B2" s="23" t="s">
        <v>5</v>
      </c>
      <c r="C2" s="23"/>
      <c r="D2" s="23"/>
      <c r="E2" s="23"/>
      <c r="F2" s="23"/>
    </row>
    <row r="3" spans="2:6" x14ac:dyDescent="0.3">
      <c r="B3" s="23" t="s">
        <v>6</v>
      </c>
      <c r="C3" s="23"/>
      <c r="D3" s="23"/>
      <c r="E3" s="23"/>
      <c r="F3" s="23"/>
    </row>
    <row r="4" spans="2:6" x14ac:dyDescent="0.3">
      <c r="B4" s="23" t="s">
        <v>73</v>
      </c>
      <c r="C4" s="23"/>
      <c r="D4" s="23"/>
      <c r="E4" s="23"/>
      <c r="F4" s="23"/>
    </row>
    <row r="6" spans="2:6" s="4" customFormat="1" ht="54" customHeight="1" x14ac:dyDescent="0.3">
      <c r="B6" s="13" t="s">
        <v>0</v>
      </c>
      <c r="C6" s="14" t="s">
        <v>1</v>
      </c>
      <c r="D6" s="14" t="s">
        <v>3</v>
      </c>
      <c r="E6" s="13" t="s">
        <v>2</v>
      </c>
      <c r="F6" s="13" t="s">
        <v>4</v>
      </c>
    </row>
    <row r="7" spans="2:6" x14ac:dyDescent="0.3">
      <c r="B7" s="7">
        <v>1</v>
      </c>
      <c r="C7" s="6" t="s">
        <v>57</v>
      </c>
      <c r="D7" s="7" t="s">
        <v>48</v>
      </c>
      <c r="E7" s="7">
        <v>396</v>
      </c>
      <c r="F7" s="7">
        <v>48</v>
      </c>
    </row>
    <row r="8" spans="2:6" x14ac:dyDescent="0.3">
      <c r="B8" s="7">
        <v>2</v>
      </c>
      <c r="C8" s="6" t="s">
        <v>56</v>
      </c>
      <c r="D8" s="7" t="s">
        <v>48</v>
      </c>
      <c r="E8" s="7">
        <v>1196</v>
      </c>
      <c r="F8" s="7">
        <v>27</v>
      </c>
    </row>
    <row r="9" spans="2:6" x14ac:dyDescent="0.3">
      <c r="B9" s="7">
        <v>3</v>
      </c>
      <c r="C9" s="6" t="s">
        <v>55</v>
      </c>
      <c r="D9" s="7" t="s">
        <v>48</v>
      </c>
      <c r="E9" s="7">
        <v>1744</v>
      </c>
      <c r="F9" s="7">
        <v>16</v>
      </c>
    </row>
    <row r="10" spans="2:6" x14ac:dyDescent="0.3">
      <c r="B10" s="7">
        <v>4</v>
      </c>
      <c r="C10" s="6" t="s">
        <v>51</v>
      </c>
      <c r="D10" s="7" t="s">
        <v>48</v>
      </c>
      <c r="E10" s="7">
        <v>3272</v>
      </c>
      <c r="F10" s="7">
        <v>1</v>
      </c>
    </row>
    <row r="11" spans="2:6" x14ac:dyDescent="0.3">
      <c r="B11" s="7">
        <v>5</v>
      </c>
      <c r="C11" s="6" t="s">
        <v>54</v>
      </c>
      <c r="D11" s="7" t="s">
        <v>48</v>
      </c>
      <c r="E11" s="7">
        <v>2060</v>
      </c>
      <c r="F11" s="7">
        <v>10</v>
      </c>
    </row>
    <row r="12" spans="2:6" x14ac:dyDescent="0.3">
      <c r="B12" s="7">
        <v>6</v>
      </c>
      <c r="C12" s="6" t="s">
        <v>50</v>
      </c>
      <c r="D12" s="7" t="s">
        <v>48</v>
      </c>
      <c r="E12" s="7">
        <v>2388</v>
      </c>
      <c r="F12" s="7">
        <v>4</v>
      </c>
    </row>
    <row r="13" spans="2:6" x14ac:dyDescent="0.3">
      <c r="B13" s="7">
        <v>7</v>
      </c>
      <c r="C13" s="6" t="s">
        <v>49</v>
      </c>
      <c r="D13" s="7" t="s">
        <v>48</v>
      </c>
      <c r="E13" s="7">
        <v>832</v>
      </c>
      <c r="F13" s="7">
        <v>35</v>
      </c>
    </row>
    <row r="14" spans="2:6" x14ac:dyDescent="0.3">
      <c r="B14" s="7">
        <v>8</v>
      </c>
      <c r="C14" s="6" t="s">
        <v>53</v>
      </c>
      <c r="D14" s="7" t="s">
        <v>48</v>
      </c>
      <c r="E14" s="7">
        <v>1346</v>
      </c>
      <c r="F14" s="7">
        <v>21</v>
      </c>
    </row>
    <row r="15" spans="2:6" x14ac:dyDescent="0.3">
      <c r="B15" s="7">
        <v>9</v>
      </c>
      <c r="C15" s="6" t="s">
        <v>74</v>
      </c>
      <c r="D15" s="7" t="s">
        <v>48</v>
      </c>
      <c r="E15" s="7">
        <v>742</v>
      </c>
      <c r="F15" s="7">
        <v>38</v>
      </c>
    </row>
    <row r="16" spans="2:6" x14ac:dyDescent="0.3">
      <c r="B16" s="7">
        <v>10</v>
      </c>
      <c r="C16" s="6" t="s">
        <v>47</v>
      </c>
      <c r="D16" s="7" t="s">
        <v>48</v>
      </c>
      <c r="E16" s="7">
        <v>1154</v>
      </c>
      <c r="F16" s="7">
        <v>28</v>
      </c>
    </row>
    <row r="17" spans="2:6" x14ac:dyDescent="0.3">
      <c r="B17" s="7">
        <v>11</v>
      </c>
      <c r="C17" s="6" t="s">
        <v>75</v>
      </c>
      <c r="D17" s="7" t="s">
        <v>48</v>
      </c>
      <c r="E17" s="7">
        <v>2190</v>
      </c>
      <c r="F17" s="7">
        <v>8</v>
      </c>
    </row>
    <row r="18" spans="2:6" x14ac:dyDescent="0.3">
      <c r="B18" s="7">
        <v>12</v>
      </c>
      <c r="C18" s="6" t="s">
        <v>58</v>
      </c>
      <c r="D18" s="7" t="s">
        <v>59</v>
      </c>
      <c r="E18" s="7">
        <v>1230</v>
      </c>
      <c r="F18" s="7">
        <v>26</v>
      </c>
    </row>
    <row r="19" spans="2:6" x14ac:dyDescent="0.3">
      <c r="B19" s="7">
        <v>13</v>
      </c>
      <c r="C19" s="6" t="s">
        <v>60</v>
      </c>
      <c r="D19" s="7" t="s">
        <v>59</v>
      </c>
      <c r="E19" s="7">
        <v>2590</v>
      </c>
      <c r="F19" s="7">
        <v>3</v>
      </c>
    </row>
    <row r="20" spans="2:6" x14ac:dyDescent="0.3">
      <c r="B20" s="7">
        <v>14</v>
      </c>
      <c r="C20" s="6" t="s">
        <v>61</v>
      </c>
      <c r="D20" s="7" t="s">
        <v>59</v>
      </c>
      <c r="E20" s="16">
        <v>0</v>
      </c>
      <c r="F20" s="7">
        <v>61</v>
      </c>
    </row>
    <row r="21" spans="2:6" x14ac:dyDescent="0.3">
      <c r="B21" s="7">
        <v>15</v>
      </c>
      <c r="C21" s="6" t="s">
        <v>62</v>
      </c>
      <c r="D21" s="7" t="s">
        <v>59</v>
      </c>
      <c r="E21" s="7">
        <v>1952</v>
      </c>
      <c r="F21" s="7">
        <v>14</v>
      </c>
    </row>
    <row r="22" spans="2:6" x14ac:dyDescent="0.3">
      <c r="B22" s="7">
        <v>16</v>
      </c>
      <c r="C22" s="6" t="s">
        <v>76</v>
      </c>
      <c r="D22" s="7" t="s">
        <v>59</v>
      </c>
      <c r="E22" s="7">
        <v>1016</v>
      </c>
      <c r="F22" s="7">
        <v>29</v>
      </c>
    </row>
    <row r="23" spans="2:6" x14ac:dyDescent="0.3">
      <c r="B23" s="7">
        <v>17</v>
      </c>
      <c r="C23" s="6" t="s">
        <v>63</v>
      </c>
      <c r="D23" s="7" t="s">
        <v>59</v>
      </c>
      <c r="E23" s="16">
        <v>0</v>
      </c>
      <c r="F23" s="7">
        <v>61</v>
      </c>
    </row>
    <row r="24" spans="2:6" x14ac:dyDescent="0.3">
      <c r="B24" s="7">
        <v>18</v>
      </c>
      <c r="C24" s="6" t="s">
        <v>77</v>
      </c>
      <c r="D24" s="7" t="s">
        <v>59</v>
      </c>
      <c r="E24" s="7">
        <v>414</v>
      </c>
      <c r="F24" s="7">
        <v>47</v>
      </c>
    </row>
    <row r="25" spans="2:6" x14ac:dyDescent="0.3">
      <c r="B25" s="7">
        <v>19</v>
      </c>
      <c r="C25" s="6" t="s">
        <v>78</v>
      </c>
      <c r="D25" s="7" t="s">
        <v>59</v>
      </c>
      <c r="E25" s="7">
        <v>1310</v>
      </c>
      <c r="F25" s="7">
        <v>24</v>
      </c>
    </row>
    <row r="26" spans="2:6" x14ac:dyDescent="0.3">
      <c r="B26" s="7">
        <v>20</v>
      </c>
      <c r="C26" s="6" t="s">
        <v>39</v>
      </c>
      <c r="D26" s="7" t="s">
        <v>40</v>
      </c>
      <c r="E26" s="7">
        <v>2116</v>
      </c>
      <c r="F26" s="7">
        <v>9</v>
      </c>
    </row>
    <row r="27" spans="2:6" x14ac:dyDescent="0.3">
      <c r="B27" s="7">
        <v>21</v>
      </c>
      <c r="C27" s="6" t="s">
        <v>44</v>
      </c>
      <c r="D27" s="7" t="s">
        <v>40</v>
      </c>
      <c r="E27" s="7">
        <v>2880</v>
      </c>
      <c r="F27" s="7">
        <v>2</v>
      </c>
    </row>
    <row r="28" spans="2:6" x14ac:dyDescent="0.3">
      <c r="B28" s="7">
        <v>22</v>
      </c>
      <c r="C28" s="6" t="s">
        <v>42</v>
      </c>
      <c r="D28" s="7" t="s">
        <v>40</v>
      </c>
      <c r="E28" s="7">
        <v>2240</v>
      </c>
      <c r="F28" s="7">
        <v>7</v>
      </c>
    </row>
    <row r="29" spans="2:6" x14ac:dyDescent="0.3">
      <c r="B29" s="7">
        <v>23</v>
      </c>
      <c r="C29" s="6" t="s">
        <v>79</v>
      </c>
      <c r="D29" s="7" t="s">
        <v>40</v>
      </c>
      <c r="E29" s="7">
        <v>1422</v>
      </c>
      <c r="F29" s="7">
        <v>19</v>
      </c>
    </row>
    <row r="30" spans="2:6" x14ac:dyDescent="0.3">
      <c r="B30" s="7">
        <v>24</v>
      </c>
      <c r="C30" s="6" t="s">
        <v>41</v>
      </c>
      <c r="D30" s="7" t="s">
        <v>40</v>
      </c>
      <c r="E30" s="54">
        <v>112</v>
      </c>
      <c r="F30" s="7">
        <v>55</v>
      </c>
    </row>
    <row r="31" spans="2:6" x14ac:dyDescent="0.3">
      <c r="B31" s="7">
        <v>25</v>
      </c>
      <c r="C31" s="6" t="s">
        <v>80</v>
      </c>
      <c r="D31" s="7" t="s">
        <v>40</v>
      </c>
      <c r="E31" s="54">
        <v>0</v>
      </c>
      <c r="F31" s="7">
        <v>59</v>
      </c>
    </row>
    <row r="32" spans="2:6" x14ac:dyDescent="0.3">
      <c r="B32" s="7">
        <v>26</v>
      </c>
      <c r="C32" s="6" t="s">
        <v>81</v>
      </c>
      <c r="D32" s="7" t="s">
        <v>40</v>
      </c>
      <c r="E32" s="7">
        <v>180</v>
      </c>
      <c r="F32" s="7">
        <v>54</v>
      </c>
    </row>
    <row r="33" spans="2:6" x14ac:dyDescent="0.3">
      <c r="B33" s="7">
        <v>27</v>
      </c>
      <c r="C33" s="6" t="s">
        <v>45</v>
      </c>
      <c r="D33" s="7" t="s">
        <v>40</v>
      </c>
      <c r="E33" s="7">
        <v>692</v>
      </c>
      <c r="F33" s="7">
        <v>40</v>
      </c>
    </row>
    <row r="34" spans="2:6" x14ac:dyDescent="0.3">
      <c r="B34" s="7">
        <v>28</v>
      </c>
      <c r="C34" s="6" t="s">
        <v>46</v>
      </c>
      <c r="D34" s="7" t="s">
        <v>40</v>
      </c>
      <c r="E34" s="7">
        <v>1428</v>
      </c>
      <c r="F34" s="7">
        <v>18</v>
      </c>
    </row>
    <row r="35" spans="2:6" x14ac:dyDescent="0.3">
      <c r="B35" s="7">
        <v>29</v>
      </c>
      <c r="C35" s="6" t="s">
        <v>43</v>
      </c>
      <c r="D35" s="7" t="s">
        <v>40</v>
      </c>
      <c r="E35" s="7">
        <v>832</v>
      </c>
      <c r="F35" s="7">
        <v>36</v>
      </c>
    </row>
    <row r="36" spans="2:6" x14ac:dyDescent="0.3">
      <c r="B36" s="7">
        <v>30</v>
      </c>
      <c r="C36" s="6" t="s">
        <v>82</v>
      </c>
      <c r="D36" s="7" t="s">
        <v>40</v>
      </c>
      <c r="E36" s="7">
        <v>2012</v>
      </c>
      <c r="F36" s="7">
        <v>11</v>
      </c>
    </row>
    <row r="37" spans="2:6" x14ac:dyDescent="0.3">
      <c r="B37" s="7">
        <v>31</v>
      </c>
      <c r="C37" s="6" t="s">
        <v>32</v>
      </c>
      <c r="D37" s="7" t="s">
        <v>33</v>
      </c>
      <c r="E37" s="7">
        <v>614</v>
      </c>
      <c r="F37" s="7">
        <v>45</v>
      </c>
    </row>
    <row r="38" spans="2:6" x14ac:dyDescent="0.3">
      <c r="B38" s="7">
        <v>32</v>
      </c>
      <c r="C38" s="6" t="s">
        <v>35</v>
      </c>
      <c r="D38" s="7" t="s">
        <v>33</v>
      </c>
      <c r="E38" s="7">
        <v>800</v>
      </c>
      <c r="F38" s="7">
        <v>37</v>
      </c>
    </row>
    <row r="39" spans="2:6" x14ac:dyDescent="0.3">
      <c r="B39" s="7">
        <v>33</v>
      </c>
      <c r="C39" s="6" t="s">
        <v>34</v>
      </c>
      <c r="D39" s="7" t="s">
        <v>33</v>
      </c>
      <c r="E39" s="7">
        <v>620</v>
      </c>
      <c r="F39" s="7">
        <v>44</v>
      </c>
    </row>
    <row r="40" spans="2:6" x14ac:dyDescent="0.3">
      <c r="B40" s="7">
        <v>34</v>
      </c>
      <c r="C40" s="6" t="s">
        <v>19</v>
      </c>
      <c r="D40" s="7" t="s">
        <v>20</v>
      </c>
      <c r="E40" s="7">
        <v>956</v>
      </c>
      <c r="F40" s="7">
        <v>31</v>
      </c>
    </row>
    <row r="41" spans="2:6" x14ac:dyDescent="0.3">
      <c r="B41" s="7">
        <v>35</v>
      </c>
      <c r="C41" s="6" t="s">
        <v>21</v>
      </c>
      <c r="D41" s="7" t="s">
        <v>20</v>
      </c>
      <c r="E41" s="7">
        <v>674</v>
      </c>
      <c r="F41" s="7">
        <v>41</v>
      </c>
    </row>
    <row r="42" spans="2:6" x14ac:dyDescent="0.3">
      <c r="B42" s="7">
        <v>36</v>
      </c>
      <c r="C42" s="6" t="s">
        <v>22</v>
      </c>
      <c r="D42" s="7" t="s">
        <v>20</v>
      </c>
      <c r="E42" s="7">
        <v>520</v>
      </c>
      <c r="F42" s="7">
        <v>46</v>
      </c>
    </row>
    <row r="43" spans="2:6" x14ac:dyDescent="0.3">
      <c r="B43" s="7">
        <v>37</v>
      </c>
      <c r="C43" s="6" t="s">
        <v>28</v>
      </c>
      <c r="D43" s="7" t="s">
        <v>27</v>
      </c>
      <c r="E43" s="7">
        <v>982</v>
      </c>
      <c r="F43" s="7">
        <v>30</v>
      </c>
    </row>
    <row r="44" spans="2:6" x14ac:dyDescent="0.3">
      <c r="B44" s="7">
        <v>38</v>
      </c>
      <c r="C44" s="6" t="s">
        <v>26</v>
      </c>
      <c r="D44" s="7" t="s">
        <v>27</v>
      </c>
      <c r="E44" s="7">
        <v>1972</v>
      </c>
      <c r="F44" s="7">
        <v>13</v>
      </c>
    </row>
    <row r="45" spans="2:6" x14ac:dyDescent="0.3">
      <c r="B45" s="7">
        <v>39</v>
      </c>
      <c r="C45" s="6" t="s">
        <v>83</v>
      </c>
      <c r="D45" s="7" t="s">
        <v>27</v>
      </c>
      <c r="E45" s="7">
        <v>224</v>
      </c>
      <c r="F45" s="7">
        <v>52</v>
      </c>
    </row>
    <row r="46" spans="2:6" x14ac:dyDescent="0.3">
      <c r="B46" s="7">
        <v>40</v>
      </c>
      <c r="C46" s="6" t="s">
        <v>29</v>
      </c>
      <c r="D46" s="7" t="s">
        <v>27</v>
      </c>
      <c r="E46" s="7">
        <v>1334</v>
      </c>
      <c r="F46" s="7">
        <v>23</v>
      </c>
    </row>
    <row r="47" spans="2:6" x14ac:dyDescent="0.3">
      <c r="B47" s="7">
        <v>41</v>
      </c>
      <c r="C47" s="6" t="s">
        <v>23</v>
      </c>
      <c r="D47" s="7" t="s">
        <v>24</v>
      </c>
      <c r="E47" s="7">
        <v>918</v>
      </c>
      <c r="F47" s="7">
        <v>32</v>
      </c>
    </row>
    <row r="48" spans="2:6" x14ac:dyDescent="0.3">
      <c r="B48" s="7">
        <v>42</v>
      </c>
      <c r="C48" s="6" t="s">
        <v>25</v>
      </c>
      <c r="D48" s="7" t="s">
        <v>24</v>
      </c>
      <c r="E48" s="7">
        <v>1576</v>
      </c>
      <c r="F48" s="7">
        <v>17</v>
      </c>
    </row>
    <row r="49" spans="2:6" x14ac:dyDescent="0.3">
      <c r="B49" s="7">
        <v>43</v>
      </c>
      <c r="C49" s="6" t="s">
        <v>84</v>
      </c>
      <c r="D49" s="7" t="s">
        <v>24</v>
      </c>
      <c r="E49" s="7">
        <v>850</v>
      </c>
      <c r="F49" s="7">
        <v>34</v>
      </c>
    </row>
    <row r="50" spans="2:6" x14ac:dyDescent="0.3">
      <c r="B50" s="7">
        <v>44</v>
      </c>
      <c r="C50" s="6" t="s">
        <v>85</v>
      </c>
      <c r="D50" s="7" t="s">
        <v>24</v>
      </c>
      <c r="E50" s="7">
        <v>1270</v>
      </c>
      <c r="F50" s="7">
        <v>25</v>
      </c>
    </row>
    <row r="51" spans="2:6" x14ac:dyDescent="0.3">
      <c r="B51" s="7">
        <v>45</v>
      </c>
      <c r="C51" s="6" t="s">
        <v>86</v>
      </c>
      <c r="D51" s="7" t="s">
        <v>24</v>
      </c>
      <c r="E51" s="7">
        <v>198</v>
      </c>
      <c r="F51" s="7">
        <v>53</v>
      </c>
    </row>
    <row r="52" spans="2:6" x14ac:dyDescent="0.3">
      <c r="B52" s="7">
        <v>46</v>
      </c>
      <c r="C52" s="6" t="s">
        <v>36</v>
      </c>
      <c r="D52" s="7" t="s">
        <v>37</v>
      </c>
      <c r="E52" s="7">
        <v>728</v>
      </c>
      <c r="F52" s="7">
        <v>39</v>
      </c>
    </row>
    <row r="53" spans="2:6" x14ac:dyDescent="0.3">
      <c r="B53" s="7">
        <v>47</v>
      </c>
      <c r="C53" s="6" t="s">
        <v>38</v>
      </c>
      <c r="D53" s="7" t="s">
        <v>37</v>
      </c>
      <c r="E53" s="7">
        <v>48</v>
      </c>
      <c r="F53" s="7">
        <v>56</v>
      </c>
    </row>
    <row r="54" spans="2:6" x14ac:dyDescent="0.3">
      <c r="B54" s="7">
        <v>48</v>
      </c>
      <c r="C54" s="6" t="s">
        <v>31</v>
      </c>
      <c r="D54" s="7" t="s">
        <v>30</v>
      </c>
      <c r="E54" s="7">
        <v>330</v>
      </c>
      <c r="F54" s="7">
        <v>50</v>
      </c>
    </row>
    <row r="55" spans="2:6" x14ac:dyDescent="0.3">
      <c r="B55" s="7">
        <v>49</v>
      </c>
      <c r="C55" s="6" t="s">
        <v>9</v>
      </c>
      <c r="D55" s="7" t="s">
        <v>7</v>
      </c>
      <c r="E55" s="7">
        <v>2010</v>
      </c>
      <c r="F55" s="7">
        <v>12</v>
      </c>
    </row>
    <row r="56" spans="2:6" x14ac:dyDescent="0.3">
      <c r="B56" s="7">
        <v>50</v>
      </c>
      <c r="C56" s="6" t="s">
        <v>10</v>
      </c>
      <c r="D56" s="7" t="s">
        <v>7</v>
      </c>
      <c r="E56" s="7">
        <v>2334</v>
      </c>
      <c r="F56" s="7">
        <v>5</v>
      </c>
    </row>
    <row r="57" spans="2:6" x14ac:dyDescent="0.3">
      <c r="B57" s="7">
        <v>51</v>
      </c>
      <c r="C57" s="6" t="s">
        <v>87</v>
      </c>
      <c r="D57" s="7" t="s">
        <v>7</v>
      </c>
      <c r="E57" s="7">
        <v>310</v>
      </c>
      <c r="F57" s="7">
        <v>51</v>
      </c>
    </row>
    <row r="58" spans="2:6" x14ac:dyDescent="0.3">
      <c r="B58" s="7">
        <v>52</v>
      </c>
      <c r="C58" s="6" t="s">
        <v>11</v>
      </c>
      <c r="D58" s="7" t="s">
        <v>7</v>
      </c>
      <c r="E58" s="7">
        <v>2284</v>
      </c>
      <c r="F58" s="7">
        <v>6</v>
      </c>
    </row>
    <row r="59" spans="2:6" x14ac:dyDescent="0.3">
      <c r="B59" s="7">
        <v>53</v>
      </c>
      <c r="C59" s="15" t="s">
        <v>8</v>
      </c>
      <c r="D59" s="7" t="s">
        <v>7</v>
      </c>
      <c r="E59" s="7">
        <v>1342</v>
      </c>
      <c r="F59" s="7">
        <v>22</v>
      </c>
    </row>
    <row r="60" spans="2:6" x14ac:dyDescent="0.3">
      <c r="B60" s="7">
        <v>54</v>
      </c>
      <c r="C60" s="6" t="s">
        <v>12</v>
      </c>
      <c r="D60" s="7" t="s">
        <v>13</v>
      </c>
      <c r="E60" s="7">
        <v>1364</v>
      </c>
      <c r="F60" s="7">
        <v>20</v>
      </c>
    </row>
    <row r="61" spans="2:6" x14ac:dyDescent="0.3">
      <c r="B61" s="7">
        <v>55</v>
      </c>
      <c r="C61" s="6" t="s">
        <v>14</v>
      </c>
      <c r="D61" s="7" t="s">
        <v>13</v>
      </c>
      <c r="E61" s="7">
        <v>346</v>
      </c>
      <c r="F61" s="7">
        <v>49</v>
      </c>
    </row>
    <row r="62" spans="2:6" x14ac:dyDescent="0.3">
      <c r="B62" s="7">
        <v>56</v>
      </c>
      <c r="C62" s="6" t="s">
        <v>15</v>
      </c>
      <c r="D62" s="7" t="s">
        <v>13</v>
      </c>
      <c r="E62" s="7">
        <v>1818</v>
      </c>
      <c r="F62" s="7">
        <v>15</v>
      </c>
    </row>
    <row r="63" spans="2:6" x14ac:dyDescent="0.3">
      <c r="B63" s="7">
        <v>57</v>
      </c>
      <c r="C63" s="6" t="s">
        <v>16</v>
      </c>
      <c r="D63" s="7" t="s">
        <v>13</v>
      </c>
      <c r="E63" s="7">
        <v>902</v>
      </c>
      <c r="F63" s="7">
        <v>33</v>
      </c>
    </row>
    <row r="64" spans="2:6" x14ac:dyDescent="0.3">
      <c r="B64" s="7">
        <v>58</v>
      </c>
      <c r="C64" s="6" t="s">
        <v>17</v>
      </c>
      <c r="D64" s="7" t="s">
        <v>13</v>
      </c>
      <c r="E64" s="7">
        <v>650</v>
      </c>
      <c r="F64" s="7">
        <v>42</v>
      </c>
    </row>
    <row r="65" spans="2:6" x14ac:dyDescent="0.3">
      <c r="B65" s="7">
        <v>59</v>
      </c>
      <c r="C65" s="6" t="s">
        <v>18</v>
      </c>
      <c r="D65" s="7" t="s">
        <v>13</v>
      </c>
      <c r="E65" s="7">
        <v>632</v>
      </c>
      <c r="F65" s="7">
        <v>43</v>
      </c>
    </row>
    <row r="66" spans="2:6" x14ac:dyDescent="0.3">
      <c r="B66" s="55"/>
      <c r="C66" s="56"/>
      <c r="D66" s="55"/>
      <c r="E66" s="55"/>
      <c r="F66" s="55"/>
    </row>
    <row r="67" spans="2:6" x14ac:dyDescent="0.3">
      <c r="B67" s="55"/>
      <c r="C67" s="57"/>
      <c r="D67" s="55" t="s">
        <v>89</v>
      </c>
      <c r="E67" s="55"/>
      <c r="F67" s="55"/>
    </row>
    <row r="68" spans="2:6" x14ac:dyDescent="0.3">
      <c r="B68" s="55"/>
      <c r="C68" s="59"/>
      <c r="D68" s="55" t="s">
        <v>90</v>
      </c>
      <c r="E68" s="55"/>
      <c r="F68" s="55"/>
    </row>
    <row r="70" spans="2:6" x14ac:dyDescent="0.3">
      <c r="C70" s="24" t="s">
        <v>72</v>
      </c>
      <c r="D70" s="24"/>
      <c r="E70" s="24"/>
      <c r="F70" s="24"/>
    </row>
  </sheetData>
  <sheetProtection algorithmName="SHA-512" hashValue="Dhw7KtzDCa6y78aBBzVYegu4gyhzuPbiUFOERM/QN4shAWqNiqyIqhlCKN04ycwsvQS752+XeRAhX/QBW/oFtw==" saltValue="br5FKRzBiFtDBUzj6yBI3Q==" spinCount="100000" sheet="1" objects="1" scenarios="1"/>
  <sortState ref="B7:F65">
    <sortCondition ref="B7:B65"/>
  </sortState>
  <mergeCells count="4">
    <mergeCell ref="B2:F2"/>
    <mergeCell ref="B3:F3"/>
    <mergeCell ref="B4:F4"/>
    <mergeCell ref="C70:F7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6A729-1D1D-4A0B-8FCF-E211C390E717}">
  <dimension ref="B2:F70"/>
  <sheetViews>
    <sheetView workbookViewId="0">
      <selection activeCell="H9" sqref="H9"/>
    </sheetView>
  </sheetViews>
  <sheetFormatPr defaultRowHeight="15.6" x14ac:dyDescent="0.3"/>
  <cols>
    <col min="1" max="1" width="3.21875" style="1" customWidth="1"/>
    <col min="2" max="2" width="5.88671875" style="2" customWidth="1"/>
    <col min="3" max="3" width="25" style="1" customWidth="1"/>
    <col min="4" max="4" width="17.5546875" style="2" customWidth="1"/>
    <col min="5" max="5" width="16" style="2" customWidth="1"/>
    <col min="6" max="6" width="14.77734375" style="2" customWidth="1"/>
    <col min="7" max="16384" width="8.88671875" style="1"/>
  </cols>
  <sheetData>
    <row r="2" spans="2:6" x14ac:dyDescent="0.3">
      <c r="B2" s="23" t="s">
        <v>5</v>
      </c>
      <c r="C2" s="23"/>
      <c r="D2" s="23"/>
      <c r="E2" s="23"/>
      <c r="F2" s="23"/>
    </row>
    <row r="3" spans="2:6" x14ac:dyDescent="0.3">
      <c r="B3" s="23" t="s">
        <v>6</v>
      </c>
      <c r="C3" s="23"/>
      <c r="D3" s="23"/>
      <c r="E3" s="23"/>
      <c r="F3" s="23"/>
    </row>
    <row r="4" spans="2:6" x14ac:dyDescent="0.3">
      <c r="B4" s="23" t="s">
        <v>73</v>
      </c>
      <c r="C4" s="23"/>
      <c r="D4" s="23"/>
      <c r="E4" s="23"/>
      <c r="F4" s="23"/>
    </row>
    <row r="6" spans="2:6" s="4" customFormat="1" ht="49.8" customHeight="1" x14ac:dyDescent="0.3">
      <c r="B6" s="13" t="s">
        <v>0</v>
      </c>
      <c r="C6" s="14" t="s">
        <v>1</v>
      </c>
      <c r="D6" s="14" t="s">
        <v>3</v>
      </c>
      <c r="E6" s="13" t="s">
        <v>2</v>
      </c>
      <c r="F6" s="13" t="s">
        <v>4</v>
      </c>
    </row>
    <row r="7" spans="2:6" x14ac:dyDescent="0.3">
      <c r="B7" s="7">
        <v>1</v>
      </c>
      <c r="C7" s="6" t="s">
        <v>51</v>
      </c>
      <c r="D7" s="7" t="s">
        <v>48</v>
      </c>
      <c r="E7" s="7">
        <v>3272</v>
      </c>
      <c r="F7" s="7">
        <v>1</v>
      </c>
    </row>
    <row r="8" spans="2:6" x14ac:dyDescent="0.3">
      <c r="B8" s="7">
        <v>2</v>
      </c>
      <c r="C8" s="6" t="s">
        <v>44</v>
      </c>
      <c r="D8" s="7" t="s">
        <v>40</v>
      </c>
      <c r="E8" s="7">
        <v>2880</v>
      </c>
      <c r="F8" s="7">
        <v>2</v>
      </c>
    </row>
    <row r="9" spans="2:6" x14ac:dyDescent="0.3">
      <c r="B9" s="7">
        <v>3</v>
      </c>
      <c r="C9" s="6" t="s">
        <v>60</v>
      </c>
      <c r="D9" s="7" t="s">
        <v>59</v>
      </c>
      <c r="E9" s="7">
        <v>2590</v>
      </c>
      <c r="F9" s="7">
        <v>3</v>
      </c>
    </row>
    <row r="10" spans="2:6" x14ac:dyDescent="0.3">
      <c r="B10" s="7">
        <v>4</v>
      </c>
      <c r="C10" s="6" t="s">
        <v>50</v>
      </c>
      <c r="D10" s="7" t="s">
        <v>48</v>
      </c>
      <c r="E10" s="7">
        <v>2388</v>
      </c>
      <c r="F10" s="7">
        <v>4</v>
      </c>
    </row>
    <row r="11" spans="2:6" x14ac:dyDescent="0.3">
      <c r="B11" s="7">
        <v>5</v>
      </c>
      <c r="C11" s="6" t="s">
        <v>10</v>
      </c>
      <c r="D11" s="7" t="s">
        <v>7</v>
      </c>
      <c r="E11" s="7">
        <v>2334</v>
      </c>
      <c r="F11" s="7">
        <v>5</v>
      </c>
    </row>
    <row r="12" spans="2:6" x14ac:dyDescent="0.3">
      <c r="B12" s="7">
        <v>6</v>
      </c>
      <c r="C12" s="6" t="s">
        <v>11</v>
      </c>
      <c r="D12" s="7" t="s">
        <v>7</v>
      </c>
      <c r="E12" s="7">
        <v>2284</v>
      </c>
      <c r="F12" s="7">
        <v>6</v>
      </c>
    </row>
    <row r="13" spans="2:6" x14ac:dyDescent="0.3">
      <c r="B13" s="7">
        <v>7</v>
      </c>
      <c r="C13" s="6" t="s">
        <v>42</v>
      </c>
      <c r="D13" s="7" t="s">
        <v>40</v>
      </c>
      <c r="E13" s="7">
        <v>2240</v>
      </c>
      <c r="F13" s="7">
        <v>7</v>
      </c>
    </row>
    <row r="14" spans="2:6" x14ac:dyDescent="0.3">
      <c r="B14" s="7">
        <v>8</v>
      </c>
      <c r="C14" s="6" t="s">
        <v>75</v>
      </c>
      <c r="D14" s="7" t="s">
        <v>48</v>
      </c>
      <c r="E14" s="7">
        <v>2190</v>
      </c>
      <c r="F14" s="7">
        <v>8</v>
      </c>
    </row>
    <row r="15" spans="2:6" x14ac:dyDescent="0.3">
      <c r="B15" s="7">
        <v>9</v>
      </c>
      <c r="C15" s="6" t="s">
        <v>39</v>
      </c>
      <c r="D15" s="7" t="s">
        <v>40</v>
      </c>
      <c r="E15" s="7">
        <v>2116</v>
      </c>
      <c r="F15" s="7">
        <v>9</v>
      </c>
    </row>
    <row r="16" spans="2:6" x14ac:dyDescent="0.3">
      <c r="B16" s="7">
        <v>10</v>
      </c>
      <c r="C16" s="6" t="s">
        <v>54</v>
      </c>
      <c r="D16" s="7" t="s">
        <v>48</v>
      </c>
      <c r="E16" s="7">
        <v>2060</v>
      </c>
      <c r="F16" s="7">
        <v>10</v>
      </c>
    </row>
    <row r="17" spans="2:6" x14ac:dyDescent="0.3">
      <c r="B17" s="7">
        <v>11</v>
      </c>
      <c r="C17" s="6" t="s">
        <v>82</v>
      </c>
      <c r="D17" s="7" t="s">
        <v>40</v>
      </c>
      <c r="E17" s="7">
        <v>2012</v>
      </c>
      <c r="F17" s="7">
        <v>11</v>
      </c>
    </row>
    <row r="18" spans="2:6" x14ac:dyDescent="0.3">
      <c r="B18" s="7">
        <v>12</v>
      </c>
      <c r="C18" s="6" t="s">
        <v>9</v>
      </c>
      <c r="D18" s="7" t="s">
        <v>7</v>
      </c>
      <c r="E18" s="7">
        <v>2010</v>
      </c>
      <c r="F18" s="7">
        <v>12</v>
      </c>
    </row>
    <row r="19" spans="2:6" x14ac:dyDescent="0.3">
      <c r="B19" s="7">
        <v>13</v>
      </c>
      <c r="C19" s="6" t="s">
        <v>26</v>
      </c>
      <c r="D19" s="7" t="s">
        <v>27</v>
      </c>
      <c r="E19" s="7">
        <v>1972</v>
      </c>
      <c r="F19" s="7">
        <v>13</v>
      </c>
    </row>
    <row r="20" spans="2:6" x14ac:dyDescent="0.3">
      <c r="B20" s="7">
        <v>14</v>
      </c>
      <c r="C20" s="6" t="s">
        <v>62</v>
      </c>
      <c r="D20" s="7" t="s">
        <v>59</v>
      </c>
      <c r="E20" s="7">
        <v>1952</v>
      </c>
      <c r="F20" s="7">
        <v>14</v>
      </c>
    </row>
    <row r="21" spans="2:6" x14ac:dyDescent="0.3">
      <c r="B21" s="7">
        <v>15</v>
      </c>
      <c r="C21" s="6" t="s">
        <v>15</v>
      </c>
      <c r="D21" s="7" t="s">
        <v>13</v>
      </c>
      <c r="E21" s="7">
        <v>1818</v>
      </c>
      <c r="F21" s="7">
        <v>15</v>
      </c>
    </row>
    <row r="22" spans="2:6" x14ac:dyDescent="0.3">
      <c r="B22" s="7">
        <v>16</v>
      </c>
      <c r="C22" s="6" t="s">
        <v>55</v>
      </c>
      <c r="D22" s="7" t="s">
        <v>48</v>
      </c>
      <c r="E22" s="7">
        <v>1744</v>
      </c>
      <c r="F22" s="7">
        <v>16</v>
      </c>
    </row>
    <row r="23" spans="2:6" x14ac:dyDescent="0.3">
      <c r="B23" s="7">
        <v>17</v>
      </c>
      <c r="C23" s="6" t="s">
        <v>25</v>
      </c>
      <c r="D23" s="7" t="s">
        <v>24</v>
      </c>
      <c r="E23" s="7">
        <v>1576</v>
      </c>
      <c r="F23" s="7">
        <v>17</v>
      </c>
    </row>
    <row r="24" spans="2:6" x14ac:dyDescent="0.3">
      <c r="B24" s="7">
        <v>18</v>
      </c>
      <c r="C24" s="6" t="s">
        <v>46</v>
      </c>
      <c r="D24" s="7" t="s">
        <v>40</v>
      </c>
      <c r="E24" s="7">
        <v>1428</v>
      </c>
      <c r="F24" s="7">
        <v>18</v>
      </c>
    </row>
    <row r="25" spans="2:6" x14ac:dyDescent="0.3">
      <c r="B25" s="7">
        <v>19</v>
      </c>
      <c r="C25" s="6" t="s">
        <v>79</v>
      </c>
      <c r="D25" s="7" t="s">
        <v>40</v>
      </c>
      <c r="E25" s="7">
        <v>1422</v>
      </c>
      <c r="F25" s="7">
        <v>19</v>
      </c>
    </row>
    <row r="26" spans="2:6" x14ac:dyDescent="0.3">
      <c r="B26" s="7">
        <v>20</v>
      </c>
      <c r="C26" s="6" t="s">
        <v>12</v>
      </c>
      <c r="D26" s="7" t="s">
        <v>13</v>
      </c>
      <c r="E26" s="7">
        <v>1364</v>
      </c>
      <c r="F26" s="7">
        <v>20</v>
      </c>
    </row>
    <row r="27" spans="2:6" x14ac:dyDescent="0.3">
      <c r="B27" s="7">
        <v>21</v>
      </c>
      <c r="C27" s="6" t="s">
        <v>53</v>
      </c>
      <c r="D27" s="7" t="s">
        <v>48</v>
      </c>
      <c r="E27" s="7">
        <v>1346</v>
      </c>
      <c r="F27" s="7">
        <v>21</v>
      </c>
    </row>
    <row r="28" spans="2:6" x14ac:dyDescent="0.3">
      <c r="B28" s="7">
        <v>22</v>
      </c>
      <c r="C28" s="15" t="s">
        <v>8</v>
      </c>
      <c r="D28" s="7" t="s">
        <v>7</v>
      </c>
      <c r="E28" s="7">
        <v>1342</v>
      </c>
      <c r="F28" s="7">
        <v>22</v>
      </c>
    </row>
    <row r="29" spans="2:6" x14ac:dyDescent="0.3">
      <c r="B29" s="7">
        <v>23</v>
      </c>
      <c r="C29" s="6" t="s">
        <v>29</v>
      </c>
      <c r="D29" s="7" t="s">
        <v>27</v>
      </c>
      <c r="E29" s="7">
        <v>1334</v>
      </c>
      <c r="F29" s="7">
        <v>23</v>
      </c>
    </row>
    <row r="30" spans="2:6" x14ac:dyDescent="0.3">
      <c r="B30" s="7">
        <v>24</v>
      </c>
      <c r="C30" s="6" t="s">
        <v>78</v>
      </c>
      <c r="D30" s="7" t="s">
        <v>59</v>
      </c>
      <c r="E30" s="7">
        <v>1310</v>
      </c>
      <c r="F30" s="7">
        <v>24</v>
      </c>
    </row>
    <row r="31" spans="2:6" x14ac:dyDescent="0.3">
      <c r="B31" s="7">
        <v>25</v>
      </c>
      <c r="C31" s="6" t="s">
        <v>85</v>
      </c>
      <c r="D31" s="7" t="s">
        <v>24</v>
      </c>
      <c r="E31" s="7">
        <v>1270</v>
      </c>
      <c r="F31" s="7">
        <v>25</v>
      </c>
    </row>
    <row r="32" spans="2:6" x14ac:dyDescent="0.3">
      <c r="B32" s="7">
        <v>26</v>
      </c>
      <c r="C32" s="6" t="s">
        <v>58</v>
      </c>
      <c r="D32" s="7" t="s">
        <v>59</v>
      </c>
      <c r="E32" s="7">
        <v>1230</v>
      </c>
      <c r="F32" s="7">
        <v>26</v>
      </c>
    </row>
    <row r="33" spans="2:6" x14ac:dyDescent="0.3">
      <c r="B33" s="7">
        <v>27</v>
      </c>
      <c r="C33" s="6" t="s">
        <v>56</v>
      </c>
      <c r="D33" s="7" t="s">
        <v>48</v>
      </c>
      <c r="E33" s="7">
        <v>1196</v>
      </c>
      <c r="F33" s="7">
        <v>27</v>
      </c>
    </row>
    <row r="34" spans="2:6" x14ac:dyDescent="0.3">
      <c r="B34" s="7">
        <v>28</v>
      </c>
      <c r="C34" s="6" t="s">
        <v>47</v>
      </c>
      <c r="D34" s="7" t="s">
        <v>48</v>
      </c>
      <c r="E34" s="7">
        <v>1154</v>
      </c>
      <c r="F34" s="7">
        <v>28</v>
      </c>
    </row>
    <row r="35" spans="2:6" x14ac:dyDescent="0.3">
      <c r="B35" s="7">
        <v>29</v>
      </c>
      <c r="C35" s="6" t="s">
        <v>76</v>
      </c>
      <c r="D35" s="7" t="s">
        <v>59</v>
      </c>
      <c r="E35" s="7">
        <v>1016</v>
      </c>
      <c r="F35" s="7">
        <v>29</v>
      </c>
    </row>
    <row r="36" spans="2:6" x14ac:dyDescent="0.3">
      <c r="B36" s="7">
        <v>30</v>
      </c>
      <c r="C36" s="6" t="s">
        <v>28</v>
      </c>
      <c r="D36" s="7" t="s">
        <v>27</v>
      </c>
      <c r="E36" s="7">
        <v>982</v>
      </c>
      <c r="F36" s="7">
        <v>30</v>
      </c>
    </row>
    <row r="37" spans="2:6" x14ac:dyDescent="0.3">
      <c r="B37" s="7">
        <v>31</v>
      </c>
      <c r="C37" s="6" t="s">
        <v>19</v>
      </c>
      <c r="D37" s="7" t="s">
        <v>20</v>
      </c>
      <c r="E37" s="7">
        <v>956</v>
      </c>
      <c r="F37" s="7">
        <v>31</v>
      </c>
    </row>
    <row r="38" spans="2:6" x14ac:dyDescent="0.3">
      <c r="B38" s="7">
        <v>32</v>
      </c>
      <c r="C38" s="6" t="s">
        <v>23</v>
      </c>
      <c r="D38" s="7" t="s">
        <v>24</v>
      </c>
      <c r="E38" s="7">
        <v>918</v>
      </c>
      <c r="F38" s="7">
        <v>32</v>
      </c>
    </row>
    <row r="39" spans="2:6" x14ac:dyDescent="0.3">
      <c r="B39" s="7">
        <v>33</v>
      </c>
      <c r="C39" s="6" t="s">
        <v>16</v>
      </c>
      <c r="D39" s="7" t="s">
        <v>13</v>
      </c>
      <c r="E39" s="7">
        <v>902</v>
      </c>
      <c r="F39" s="7">
        <v>33</v>
      </c>
    </row>
    <row r="40" spans="2:6" x14ac:dyDescent="0.3">
      <c r="B40" s="7">
        <v>34</v>
      </c>
      <c r="C40" s="6" t="s">
        <v>84</v>
      </c>
      <c r="D40" s="7" t="s">
        <v>24</v>
      </c>
      <c r="E40" s="7">
        <v>850</v>
      </c>
      <c r="F40" s="7">
        <v>34</v>
      </c>
    </row>
    <row r="41" spans="2:6" x14ac:dyDescent="0.3">
      <c r="B41" s="7">
        <v>35</v>
      </c>
      <c r="C41" s="6" t="s">
        <v>49</v>
      </c>
      <c r="D41" s="7" t="s">
        <v>48</v>
      </c>
      <c r="E41" s="7">
        <v>832</v>
      </c>
      <c r="F41" s="7">
        <v>35.5</v>
      </c>
    </row>
    <row r="42" spans="2:6" x14ac:dyDescent="0.3">
      <c r="B42" s="7">
        <v>36</v>
      </c>
      <c r="C42" s="6" t="s">
        <v>43</v>
      </c>
      <c r="D42" s="7" t="s">
        <v>40</v>
      </c>
      <c r="E42" s="7">
        <v>832</v>
      </c>
      <c r="F42" s="7">
        <v>35.5</v>
      </c>
    </row>
    <row r="43" spans="2:6" x14ac:dyDescent="0.3">
      <c r="B43" s="7">
        <v>37</v>
      </c>
      <c r="C43" s="6" t="s">
        <v>35</v>
      </c>
      <c r="D43" s="7" t="s">
        <v>33</v>
      </c>
      <c r="E43" s="7">
        <v>800</v>
      </c>
      <c r="F43" s="7">
        <v>37</v>
      </c>
    </row>
    <row r="44" spans="2:6" x14ac:dyDescent="0.3">
      <c r="B44" s="7">
        <v>38</v>
      </c>
      <c r="C44" s="6" t="s">
        <v>74</v>
      </c>
      <c r="D44" s="7" t="s">
        <v>48</v>
      </c>
      <c r="E44" s="7">
        <v>742</v>
      </c>
      <c r="F44" s="7">
        <v>38</v>
      </c>
    </row>
    <row r="45" spans="2:6" x14ac:dyDescent="0.3">
      <c r="B45" s="7">
        <v>39</v>
      </c>
      <c r="C45" s="6" t="s">
        <v>36</v>
      </c>
      <c r="D45" s="7" t="s">
        <v>37</v>
      </c>
      <c r="E45" s="7">
        <v>728</v>
      </c>
      <c r="F45" s="7">
        <v>39</v>
      </c>
    </row>
    <row r="46" spans="2:6" x14ac:dyDescent="0.3">
      <c r="B46" s="7">
        <v>40</v>
      </c>
      <c r="C46" s="6" t="s">
        <v>45</v>
      </c>
      <c r="D46" s="7" t="s">
        <v>40</v>
      </c>
      <c r="E46" s="7">
        <v>692</v>
      </c>
      <c r="F46" s="7">
        <v>40</v>
      </c>
    </row>
    <row r="47" spans="2:6" x14ac:dyDescent="0.3">
      <c r="B47" s="7">
        <v>41</v>
      </c>
      <c r="C47" s="6" t="s">
        <v>21</v>
      </c>
      <c r="D47" s="7" t="s">
        <v>20</v>
      </c>
      <c r="E47" s="7">
        <v>674</v>
      </c>
      <c r="F47" s="7">
        <v>41</v>
      </c>
    </row>
    <row r="48" spans="2:6" x14ac:dyDescent="0.3">
      <c r="B48" s="7">
        <v>42</v>
      </c>
      <c r="C48" s="6" t="s">
        <v>17</v>
      </c>
      <c r="D48" s="7" t="s">
        <v>13</v>
      </c>
      <c r="E48" s="7">
        <v>650</v>
      </c>
      <c r="F48" s="7">
        <v>42</v>
      </c>
    </row>
    <row r="49" spans="2:6" x14ac:dyDescent="0.3">
      <c r="B49" s="7">
        <v>43</v>
      </c>
      <c r="C49" s="6" t="s">
        <v>18</v>
      </c>
      <c r="D49" s="7" t="s">
        <v>13</v>
      </c>
      <c r="E49" s="7">
        <v>632</v>
      </c>
      <c r="F49" s="7">
        <v>43</v>
      </c>
    </row>
    <row r="50" spans="2:6" x14ac:dyDescent="0.3">
      <c r="B50" s="7">
        <v>44</v>
      </c>
      <c r="C50" s="6" t="s">
        <v>34</v>
      </c>
      <c r="D50" s="7" t="s">
        <v>33</v>
      </c>
      <c r="E50" s="7">
        <v>620</v>
      </c>
      <c r="F50" s="7">
        <v>44</v>
      </c>
    </row>
    <row r="51" spans="2:6" x14ac:dyDescent="0.3">
      <c r="B51" s="7">
        <v>45</v>
      </c>
      <c r="C51" s="6" t="s">
        <v>32</v>
      </c>
      <c r="D51" s="7" t="s">
        <v>33</v>
      </c>
      <c r="E51" s="7">
        <v>614</v>
      </c>
      <c r="F51" s="7">
        <v>45</v>
      </c>
    </row>
    <row r="52" spans="2:6" x14ac:dyDescent="0.3">
      <c r="B52" s="7">
        <v>46</v>
      </c>
      <c r="C52" s="6" t="s">
        <v>22</v>
      </c>
      <c r="D52" s="7" t="s">
        <v>20</v>
      </c>
      <c r="E52" s="7">
        <v>520</v>
      </c>
      <c r="F52" s="7">
        <v>46</v>
      </c>
    </row>
    <row r="53" spans="2:6" x14ac:dyDescent="0.3">
      <c r="B53" s="7">
        <v>47</v>
      </c>
      <c r="C53" s="6" t="s">
        <v>77</v>
      </c>
      <c r="D53" s="7" t="s">
        <v>59</v>
      </c>
      <c r="E53" s="7">
        <v>414</v>
      </c>
      <c r="F53" s="7">
        <v>47</v>
      </c>
    </row>
    <row r="54" spans="2:6" x14ac:dyDescent="0.3">
      <c r="B54" s="7">
        <v>48</v>
      </c>
      <c r="C54" s="6" t="s">
        <v>57</v>
      </c>
      <c r="D54" s="7" t="s">
        <v>48</v>
      </c>
      <c r="E54" s="7">
        <v>396</v>
      </c>
      <c r="F54" s="7">
        <v>48</v>
      </c>
    </row>
    <row r="55" spans="2:6" x14ac:dyDescent="0.3">
      <c r="B55" s="7">
        <v>49</v>
      </c>
      <c r="C55" s="6" t="s">
        <v>14</v>
      </c>
      <c r="D55" s="7" t="s">
        <v>13</v>
      </c>
      <c r="E55" s="7">
        <v>346</v>
      </c>
      <c r="F55" s="7">
        <v>49</v>
      </c>
    </row>
    <row r="56" spans="2:6" x14ac:dyDescent="0.3">
      <c r="B56" s="7">
        <v>50</v>
      </c>
      <c r="C56" s="6" t="s">
        <v>31</v>
      </c>
      <c r="D56" s="7" t="s">
        <v>30</v>
      </c>
      <c r="E56" s="7">
        <v>330</v>
      </c>
      <c r="F56" s="7">
        <v>50</v>
      </c>
    </row>
    <row r="57" spans="2:6" x14ac:dyDescent="0.3">
      <c r="B57" s="7">
        <v>51</v>
      </c>
      <c r="C57" s="6" t="s">
        <v>87</v>
      </c>
      <c r="D57" s="7" t="s">
        <v>7</v>
      </c>
      <c r="E57" s="7">
        <v>310</v>
      </c>
      <c r="F57" s="7">
        <v>51</v>
      </c>
    </row>
    <row r="58" spans="2:6" x14ac:dyDescent="0.3">
      <c r="B58" s="7">
        <v>52</v>
      </c>
      <c r="C58" s="6" t="s">
        <v>83</v>
      </c>
      <c r="D58" s="7" t="s">
        <v>27</v>
      </c>
      <c r="E58" s="7">
        <v>224</v>
      </c>
      <c r="F58" s="7">
        <v>52</v>
      </c>
    </row>
    <row r="59" spans="2:6" x14ac:dyDescent="0.3">
      <c r="B59" s="7">
        <v>53</v>
      </c>
      <c r="C59" s="6" t="s">
        <v>86</v>
      </c>
      <c r="D59" s="7" t="s">
        <v>24</v>
      </c>
      <c r="E59" s="7">
        <v>198</v>
      </c>
      <c r="F59" s="7">
        <v>53</v>
      </c>
    </row>
    <row r="60" spans="2:6" x14ac:dyDescent="0.3">
      <c r="B60" s="7">
        <v>54</v>
      </c>
      <c r="C60" s="6" t="s">
        <v>81</v>
      </c>
      <c r="D60" s="7" t="s">
        <v>40</v>
      </c>
      <c r="E60" s="7">
        <v>180</v>
      </c>
      <c r="F60" s="7">
        <v>54</v>
      </c>
    </row>
    <row r="61" spans="2:6" x14ac:dyDescent="0.3">
      <c r="B61" s="7">
        <v>55</v>
      </c>
      <c r="C61" s="6" t="s">
        <v>41</v>
      </c>
      <c r="D61" s="7" t="s">
        <v>40</v>
      </c>
      <c r="E61" s="54">
        <v>112</v>
      </c>
      <c r="F61" s="7">
        <v>55</v>
      </c>
    </row>
    <row r="62" spans="2:6" x14ac:dyDescent="0.3">
      <c r="B62" s="7">
        <v>56</v>
      </c>
      <c r="C62" s="6" t="s">
        <v>38</v>
      </c>
      <c r="D62" s="7" t="s">
        <v>37</v>
      </c>
      <c r="E62" s="7">
        <v>48</v>
      </c>
      <c r="F62" s="7">
        <v>56</v>
      </c>
    </row>
    <row r="63" spans="2:6" x14ac:dyDescent="0.3">
      <c r="B63" s="7">
        <v>57</v>
      </c>
      <c r="C63" s="6" t="s">
        <v>80</v>
      </c>
      <c r="D63" s="7" t="s">
        <v>40</v>
      </c>
      <c r="E63" s="54">
        <v>0</v>
      </c>
      <c r="F63" s="7">
        <v>59</v>
      </c>
    </row>
    <row r="64" spans="2:6" x14ac:dyDescent="0.3">
      <c r="B64" s="7">
        <v>58</v>
      </c>
      <c r="C64" s="6" t="s">
        <v>61</v>
      </c>
      <c r="D64" s="7" t="s">
        <v>59</v>
      </c>
      <c r="E64" s="16">
        <v>0</v>
      </c>
      <c r="F64" s="7">
        <v>61</v>
      </c>
    </row>
    <row r="65" spans="2:6" x14ac:dyDescent="0.3">
      <c r="B65" s="7">
        <v>59</v>
      </c>
      <c r="C65" s="6" t="s">
        <v>63</v>
      </c>
      <c r="D65" s="7" t="s">
        <v>59</v>
      </c>
      <c r="E65" s="16">
        <v>0</v>
      </c>
      <c r="F65" s="7">
        <v>61</v>
      </c>
    </row>
    <row r="66" spans="2:6" x14ac:dyDescent="0.3">
      <c r="B66" s="55"/>
      <c r="C66" s="56"/>
      <c r="D66" s="55"/>
      <c r="E66" s="58"/>
      <c r="F66" s="55"/>
    </row>
    <row r="67" spans="2:6" x14ac:dyDescent="0.3">
      <c r="B67" s="55"/>
      <c r="C67" s="57"/>
      <c r="D67" s="55" t="s">
        <v>89</v>
      </c>
      <c r="E67" s="58"/>
      <c r="F67" s="55"/>
    </row>
    <row r="68" spans="2:6" x14ac:dyDescent="0.3">
      <c r="B68" s="55"/>
      <c r="C68" s="59"/>
      <c r="D68" s="55" t="s">
        <v>90</v>
      </c>
      <c r="E68" s="58"/>
      <c r="F68" s="55"/>
    </row>
    <row r="70" spans="2:6" x14ac:dyDescent="0.3">
      <c r="C70" s="24" t="s">
        <v>72</v>
      </c>
      <c r="D70" s="24"/>
      <c r="E70" s="24"/>
      <c r="F70" s="24"/>
    </row>
  </sheetData>
  <sheetProtection algorithmName="SHA-512" hashValue="nAde/eVaS7qiCO0kw4t68gVCIlTX9SQ23ScXaCKxqMGX5fQLlxNLk9zBtqpd8QjHK/vpYFIF6mqPPIOTljVnAQ==" saltValue="nKUYb/iDiPuoSIYTiOy9xw==" spinCount="100000" sheet="1" objects="1" scenarios="1"/>
  <autoFilter ref="B6:F65" xr:uid="{F7BE104C-FC38-413C-98AB-C14DF89B5C33}"/>
  <sortState ref="C7:F65">
    <sortCondition descending="1" ref="E7:E65"/>
  </sortState>
  <mergeCells count="4">
    <mergeCell ref="B2:F2"/>
    <mergeCell ref="B3:F3"/>
    <mergeCell ref="B4:F4"/>
    <mergeCell ref="C70:F7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CAFB5F-4F4B-4EAE-8A6F-BCAB3402A36B}">
  <dimension ref="B2:I41"/>
  <sheetViews>
    <sheetView tabSelected="1" workbookViewId="0">
      <selection activeCell="L34" sqref="L34"/>
    </sheetView>
  </sheetViews>
  <sheetFormatPr defaultRowHeight="15.6" x14ac:dyDescent="0.3"/>
  <cols>
    <col min="1" max="1" width="3.21875" style="1" customWidth="1"/>
    <col min="2" max="2" width="5.88671875" style="4" customWidth="1"/>
    <col min="3" max="3" width="12.33203125" style="8" customWidth="1"/>
    <col min="4" max="4" width="21" style="4" customWidth="1"/>
    <col min="5" max="5" width="9.5546875" style="4" customWidth="1"/>
    <col min="6" max="6" width="10.109375" style="4" customWidth="1"/>
    <col min="7" max="7" width="8.77734375" style="4" customWidth="1"/>
    <col min="8" max="8" width="8.5546875" style="4" customWidth="1"/>
    <col min="9" max="9" width="7.6640625" style="8" customWidth="1"/>
    <col min="10" max="16384" width="8.88671875" style="1"/>
  </cols>
  <sheetData>
    <row r="2" spans="2:9" x14ac:dyDescent="0.3">
      <c r="B2" s="25" t="s">
        <v>5</v>
      </c>
      <c r="C2" s="25"/>
      <c r="D2" s="25"/>
      <c r="E2" s="25"/>
      <c r="F2" s="25"/>
      <c r="G2" s="25"/>
      <c r="H2" s="25"/>
    </row>
    <row r="3" spans="2:9" x14ac:dyDescent="0.3">
      <c r="B3" s="25" t="s">
        <v>6</v>
      </c>
      <c r="C3" s="25"/>
      <c r="D3" s="25"/>
      <c r="E3" s="25"/>
      <c r="F3" s="25"/>
      <c r="G3" s="25"/>
      <c r="H3" s="25"/>
    </row>
    <row r="4" spans="2:9" x14ac:dyDescent="0.3">
      <c r="B4" s="25" t="s">
        <v>73</v>
      </c>
      <c r="C4" s="25"/>
      <c r="D4" s="25"/>
      <c r="E4" s="25"/>
      <c r="F4" s="25"/>
      <c r="G4" s="25"/>
      <c r="H4" s="25"/>
    </row>
    <row r="6" spans="2:9" s="3" customFormat="1" ht="67.8" customHeight="1" x14ac:dyDescent="0.3">
      <c r="B6" s="13"/>
      <c r="C6" s="13" t="s">
        <v>3</v>
      </c>
      <c r="D6" s="13" t="s">
        <v>64</v>
      </c>
      <c r="E6" s="13" t="s">
        <v>2</v>
      </c>
      <c r="F6" s="13" t="s">
        <v>67</v>
      </c>
      <c r="G6" s="13" t="s">
        <v>65</v>
      </c>
      <c r="H6" s="13" t="s">
        <v>66</v>
      </c>
      <c r="I6" s="13" t="s">
        <v>68</v>
      </c>
    </row>
    <row r="7" spans="2:9" x14ac:dyDescent="0.3">
      <c r="B7" s="26">
        <v>1</v>
      </c>
      <c r="C7" s="26" t="s">
        <v>7</v>
      </c>
      <c r="D7" s="21" t="s">
        <v>10</v>
      </c>
      <c r="E7" s="22">
        <v>2334</v>
      </c>
      <c r="F7" s="26">
        <f>SUM(E7:E9)</f>
        <v>6628</v>
      </c>
      <c r="G7" s="22">
        <v>5</v>
      </c>
      <c r="H7" s="26">
        <f>SUM(G7:G9)</f>
        <v>23</v>
      </c>
      <c r="I7" s="29" t="s">
        <v>71</v>
      </c>
    </row>
    <row r="8" spans="2:9" x14ac:dyDescent="0.3">
      <c r="B8" s="27"/>
      <c r="C8" s="27"/>
      <c r="D8" s="21" t="s">
        <v>11</v>
      </c>
      <c r="E8" s="22">
        <v>2284</v>
      </c>
      <c r="F8" s="27"/>
      <c r="G8" s="22">
        <v>6</v>
      </c>
      <c r="H8" s="27"/>
      <c r="I8" s="30"/>
    </row>
    <row r="9" spans="2:9" x14ac:dyDescent="0.3">
      <c r="B9" s="28"/>
      <c r="C9" s="28"/>
      <c r="D9" s="21" t="s">
        <v>9</v>
      </c>
      <c r="E9" s="22">
        <v>2010</v>
      </c>
      <c r="F9" s="28"/>
      <c r="G9" s="22">
        <v>12</v>
      </c>
      <c r="H9" s="28"/>
      <c r="I9" s="31"/>
    </row>
    <row r="10" spans="2:9" x14ac:dyDescent="0.3">
      <c r="B10" s="32">
        <v>2</v>
      </c>
      <c r="C10" s="32" t="s">
        <v>37</v>
      </c>
      <c r="D10" s="6" t="s">
        <v>36</v>
      </c>
      <c r="E10" s="7">
        <v>728</v>
      </c>
      <c r="F10" s="32">
        <f t="shared" ref="F10" si="0">SUM(E10:E12)</f>
        <v>776</v>
      </c>
      <c r="G10" s="7">
        <v>39</v>
      </c>
      <c r="H10" s="32">
        <f t="shared" ref="H10" si="1">SUM(G10:G12)</f>
        <v>155</v>
      </c>
      <c r="I10" s="32">
        <v>10</v>
      </c>
    </row>
    <row r="11" spans="2:9" x14ac:dyDescent="0.3">
      <c r="B11" s="33"/>
      <c r="C11" s="33"/>
      <c r="D11" s="6" t="s">
        <v>38</v>
      </c>
      <c r="E11" s="7">
        <v>48</v>
      </c>
      <c r="F11" s="33"/>
      <c r="G11" s="7">
        <v>56</v>
      </c>
      <c r="H11" s="33"/>
      <c r="I11" s="33"/>
    </row>
    <row r="12" spans="2:9" x14ac:dyDescent="0.3">
      <c r="B12" s="34"/>
      <c r="C12" s="34"/>
      <c r="D12" s="10" t="s">
        <v>88</v>
      </c>
      <c r="E12" s="5">
        <v>0</v>
      </c>
      <c r="F12" s="34"/>
      <c r="G12" s="5">
        <v>60</v>
      </c>
      <c r="H12" s="34"/>
      <c r="I12" s="34"/>
    </row>
    <row r="13" spans="2:9" x14ac:dyDescent="0.3">
      <c r="B13" s="32">
        <v>3</v>
      </c>
      <c r="C13" s="32" t="s">
        <v>27</v>
      </c>
      <c r="D13" s="6" t="s">
        <v>26</v>
      </c>
      <c r="E13" s="7">
        <v>1972</v>
      </c>
      <c r="F13" s="32">
        <f t="shared" ref="F13" si="2">SUM(E13:E15)</f>
        <v>4288</v>
      </c>
      <c r="G13" s="7">
        <v>13</v>
      </c>
      <c r="H13" s="32">
        <f t="shared" ref="H13" si="3">SUM(G13:G15)</f>
        <v>66</v>
      </c>
      <c r="I13" s="32">
        <v>5</v>
      </c>
    </row>
    <row r="14" spans="2:9" x14ac:dyDescent="0.3">
      <c r="B14" s="33"/>
      <c r="C14" s="33"/>
      <c r="D14" s="6" t="s">
        <v>29</v>
      </c>
      <c r="E14" s="7">
        <v>1334</v>
      </c>
      <c r="F14" s="33"/>
      <c r="G14" s="7">
        <v>23</v>
      </c>
      <c r="H14" s="33"/>
      <c r="I14" s="33"/>
    </row>
    <row r="15" spans="2:9" x14ac:dyDescent="0.3">
      <c r="B15" s="34"/>
      <c r="C15" s="34"/>
      <c r="D15" s="6" t="s">
        <v>28</v>
      </c>
      <c r="E15" s="7">
        <v>982</v>
      </c>
      <c r="F15" s="34"/>
      <c r="G15" s="7">
        <v>30</v>
      </c>
      <c r="H15" s="34"/>
      <c r="I15" s="34"/>
    </row>
    <row r="16" spans="2:9" x14ac:dyDescent="0.3">
      <c r="B16" s="35">
        <v>4</v>
      </c>
      <c r="C16" s="35" t="s">
        <v>48</v>
      </c>
      <c r="D16" s="11" t="s">
        <v>51</v>
      </c>
      <c r="E16" s="12">
        <v>3272</v>
      </c>
      <c r="F16" s="35">
        <f t="shared" ref="F16" si="4">SUM(E16:E18)</f>
        <v>7850</v>
      </c>
      <c r="G16" s="12">
        <v>1</v>
      </c>
      <c r="H16" s="35">
        <f t="shared" ref="H16" si="5">SUM(G16:G18)</f>
        <v>13</v>
      </c>
      <c r="I16" s="38" t="s">
        <v>69</v>
      </c>
    </row>
    <row r="17" spans="2:9" x14ac:dyDescent="0.3">
      <c r="B17" s="36"/>
      <c r="C17" s="36"/>
      <c r="D17" s="11" t="s">
        <v>50</v>
      </c>
      <c r="E17" s="12">
        <v>2388</v>
      </c>
      <c r="F17" s="36"/>
      <c r="G17" s="12">
        <v>4</v>
      </c>
      <c r="H17" s="36"/>
      <c r="I17" s="39"/>
    </row>
    <row r="18" spans="2:9" x14ac:dyDescent="0.3">
      <c r="B18" s="37"/>
      <c r="C18" s="37"/>
      <c r="D18" s="11" t="s">
        <v>52</v>
      </c>
      <c r="E18" s="12">
        <v>2190</v>
      </c>
      <c r="F18" s="37"/>
      <c r="G18" s="12">
        <v>8</v>
      </c>
      <c r="H18" s="37"/>
      <c r="I18" s="40"/>
    </row>
    <row r="19" spans="2:9" x14ac:dyDescent="0.3">
      <c r="B19" s="32">
        <v>5</v>
      </c>
      <c r="C19" s="32" t="s">
        <v>20</v>
      </c>
      <c r="D19" s="6" t="s">
        <v>19</v>
      </c>
      <c r="E19" s="7">
        <v>956</v>
      </c>
      <c r="F19" s="32">
        <f t="shared" ref="F19" si="6">SUM(E19:E21)</f>
        <v>2150</v>
      </c>
      <c r="G19" s="7">
        <v>31</v>
      </c>
      <c r="H19" s="32">
        <f t="shared" ref="H19" si="7">SUM(G19:G21)</f>
        <v>118</v>
      </c>
      <c r="I19" s="32">
        <v>8</v>
      </c>
    </row>
    <row r="20" spans="2:9" x14ac:dyDescent="0.3">
      <c r="B20" s="33"/>
      <c r="C20" s="33"/>
      <c r="D20" s="6" t="s">
        <v>21</v>
      </c>
      <c r="E20" s="7">
        <v>674</v>
      </c>
      <c r="F20" s="33"/>
      <c r="G20" s="7">
        <v>41</v>
      </c>
      <c r="H20" s="33"/>
      <c r="I20" s="33"/>
    </row>
    <row r="21" spans="2:9" x14ac:dyDescent="0.3">
      <c r="B21" s="34"/>
      <c r="C21" s="34"/>
      <c r="D21" s="6" t="s">
        <v>22</v>
      </c>
      <c r="E21" s="7">
        <v>520</v>
      </c>
      <c r="F21" s="34"/>
      <c r="G21" s="7">
        <v>46</v>
      </c>
      <c r="H21" s="34"/>
      <c r="I21" s="34"/>
    </row>
    <row r="22" spans="2:9" x14ac:dyDescent="0.3">
      <c r="B22" s="32">
        <v>6</v>
      </c>
      <c r="C22" s="32" t="s">
        <v>33</v>
      </c>
      <c r="D22" s="6" t="s">
        <v>35</v>
      </c>
      <c r="E22" s="7">
        <v>800</v>
      </c>
      <c r="F22" s="32">
        <f t="shared" ref="F22" si="8">SUM(E22:E24)</f>
        <v>2034</v>
      </c>
      <c r="G22" s="7">
        <v>37</v>
      </c>
      <c r="H22" s="32">
        <f t="shared" ref="H22" si="9">SUM(G22:G24)</f>
        <v>126</v>
      </c>
      <c r="I22" s="32">
        <v>9</v>
      </c>
    </row>
    <row r="23" spans="2:9" x14ac:dyDescent="0.3">
      <c r="B23" s="33"/>
      <c r="C23" s="33"/>
      <c r="D23" s="6" t="s">
        <v>34</v>
      </c>
      <c r="E23" s="7">
        <v>620</v>
      </c>
      <c r="F23" s="33"/>
      <c r="G23" s="7">
        <v>44</v>
      </c>
      <c r="H23" s="33"/>
      <c r="I23" s="33"/>
    </row>
    <row r="24" spans="2:9" x14ac:dyDescent="0.3">
      <c r="B24" s="34"/>
      <c r="C24" s="34"/>
      <c r="D24" s="6" t="s">
        <v>32</v>
      </c>
      <c r="E24" s="7">
        <v>614</v>
      </c>
      <c r="F24" s="34"/>
      <c r="G24" s="7">
        <v>45</v>
      </c>
      <c r="H24" s="34"/>
      <c r="I24" s="34"/>
    </row>
    <row r="25" spans="2:9" x14ac:dyDescent="0.3">
      <c r="B25" s="42">
        <v>7</v>
      </c>
      <c r="C25" s="42" t="s">
        <v>40</v>
      </c>
      <c r="D25" s="19" t="s">
        <v>44</v>
      </c>
      <c r="E25" s="20">
        <v>2880</v>
      </c>
      <c r="F25" s="42">
        <f t="shared" ref="F25" si="10">SUM(E25:E27)</f>
        <v>7236</v>
      </c>
      <c r="G25" s="20">
        <v>2</v>
      </c>
      <c r="H25" s="42">
        <f t="shared" ref="H25" si="11">SUM(G25:G27)</f>
        <v>18</v>
      </c>
      <c r="I25" s="45" t="s">
        <v>70</v>
      </c>
    </row>
    <row r="26" spans="2:9" x14ac:dyDescent="0.3">
      <c r="B26" s="43"/>
      <c r="C26" s="43"/>
      <c r="D26" s="19" t="s">
        <v>42</v>
      </c>
      <c r="E26" s="20">
        <v>2240</v>
      </c>
      <c r="F26" s="43"/>
      <c r="G26" s="20">
        <v>7</v>
      </c>
      <c r="H26" s="43"/>
      <c r="I26" s="46"/>
    </row>
    <row r="27" spans="2:9" x14ac:dyDescent="0.3">
      <c r="B27" s="44"/>
      <c r="C27" s="44"/>
      <c r="D27" s="19" t="s">
        <v>39</v>
      </c>
      <c r="E27" s="20">
        <v>2116</v>
      </c>
      <c r="F27" s="44"/>
      <c r="G27" s="20">
        <v>9</v>
      </c>
      <c r="H27" s="44"/>
      <c r="I27" s="47"/>
    </row>
    <row r="28" spans="2:9" x14ac:dyDescent="0.3">
      <c r="B28" s="32">
        <v>8</v>
      </c>
      <c r="C28" s="32" t="s">
        <v>13</v>
      </c>
      <c r="D28" s="9" t="s">
        <v>15</v>
      </c>
      <c r="E28" s="5">
        <v>1818</v>
      </c>
      <c r="F28" s="32">
        <f t="shared" ref="F28" si="12">SUM(E28:E30)</f>
        <v>4084</v>
      </c>
      <c r="G28" s="5">
        <v>15</v>
      </c>
      <c r="H28" s="32">
        <f t="shared" ref="H28" si="13">SUM(G28:G30)</f>
        <v>68</v>
      </c>
      <c r="I28" s="32">
        <v>6</v>
      </c>
    </row>
    <row r="29" spans="2:9" x14ac:dyDescent="0.3">
      <c r="B29" s="33"/>
      <c r="C29" s="33"/>
      <c r="D29" s="9" t="s">
        <v>12</v>
      </c>
      <c r="E29" s="5">
        <v>1364</v>
      </c>
      <c r="F29" s="33"/>
      <c r="G29" s="5">
        <v>20</v>
      </c>
      <c r="H29" s="33"/>
      <c r="I29" s="33"/>
    </row>
    <row r="30" spans="2:9" x14ac:dyDescent="0.3">
      <c r="B30" s="34"/>
      <c r="C30" s="34"/>
      <c r="D30" s="9" t="s">
        <v>16</v>
      </c>
      <c r="E30" s="5">
        <v>902</v>
      </c>
      <c r="F30" s="34"/>
      <c r="G30" s="5">
        <v>33</v>
      </c>
      <c r="H30" s="34"/>
      <c r="I30" s="34"/>
    </row>
    <row r="31" spans="2:9" x14ac:dyDescent="0.3">
      <c r="B31" s="32">
        <v>9</v>
      </c>
      <c r="C31" s="48" t="s">
        <v>59</v>
      </c>
      <c r="D31" s="17" t="s">
        <v>60</v>
      </c>
      <c r="E31" s="18">
        <v>2590</v>
      </c>
      <c r="F31" s="32">
        <f t="shared" ref="F31" si="14">SUM(E31:E33)</f>
        <v>5852</v>
      </c>
      <c r="G31" s="18">
        <v>3</v>
      </c>
      <c r="H31" s="32">
        <f t="shared" ref="H31" si="15">SUM(G31:G33)</f>
        <v>41</v>
      </c>
      <c r="I31" s="51">
        <v>4</v>
      </c>
    </row>
    <row r="32" spans="2:9" x14ac:dyDescent="0.3">
      <c r="B32" s="33"/>
      <c r="C32" s="49"/>
      <c r="D32" s="17" t="s">
        <v>62</v>
      </c>
      <c r="E32" s="18">
        <v>1952</v>
      </c>
      <c r="F32" s="33"/>
      <c r="G32" s="18">
        <v>14</v>
      </c>
      <c r="H32" s="33"/>
      <c r="I32" s="52"/>
    </row>
    <row r="33" spans="2:9" x14ac:dyDescent="0.3">
      <c r="B33" s="34"/>
      <c r="C33" s="50"/>
      <c r="D33" s="17" t="s">
        <v>78</v>
      </c>
      <c r="E33" s="18">
        <v>1310</v>
      </c>
      <c r="F33" s="34"/>
      <c r="G33" s="18">
        <v>24</v>
      </c>
      <c r="H33" s="34"/>
      <c r="I33" s="53"/>
    </row>
    <row r="34" spans="2:9" x14ac:dyDescent="0.3">
      <c r="B34" s="32">
        <v>10</v>
      </c>
      <c r="C34" s="32" t="s">
        <v>24</v>
      </c>
      <c r="D34" s="6" t="s">
        <v>25</v>
      </c>
      <c r="E34" s="7">
        <v>1576</v>
      </c>
      <c r="F34" s="32">
        <f t="shared" ref="F34" si="16">SUM(E34:E36)</f>
        <v>3764</v>
      </c>
      <c r="G34" s="7">
        <v>17</v>
      </c>
      <c r="H34" s="32">
        <f t="shared" ref="H34" si="17">SUM(G34:G36)</f>
        <v>74</v>
      </c>
      <c r="I34" s="32">
        <v>7</v>
      </c>
    </row>
    <row r="35" spans="2:9" x14ac:dyDescent="0.3">
      <c r="B35" s="33"/>
      <c r="C35" s="33"/>
      <c r="D35" s="6" t="s">
        <v>85</v>
      </c>
      <c r="E35" s="7">
        <v>1270</v>
      </c>
      <c r="F35" s="33"/>
      <c r="G35" s="7">
        <v>25</v>
      </c>
      <c r="H35" s="33"/>
      <c r="I35" s="33"/>
    </row>
    <row r="36" spans="2:9" x14ac:dyDescent="0.3">
      <c r="B36" s="34"/>
      <c r="C36" s="34"/>
      <c r="D36" s="6" t="s">
        <v>23</v>
      </c>
      <c r="E36" s="7">
        <v>918</v>
      </c>
      <c r="F36" s="34"/>
      <c r="G36" s="7">
        <v>32</v>
      </c>
      <c r="H36" s="34"/>
      <c r="I36" s="34"/>
    </row>
    <row r="37" spans="2:9" x14ac:dyDescent="0.3">
      <c r="B37" s="32">
        <v>11</v>
      </c>
      <c r="C37" s="32" t="s">
        <v>30</v>
      </c>
      <c r="D37" s="6" t="s">
        <v>31</v>
      </c>
      <c r="E37" s="7">
        <v>330</v>
      </c>
      <c r="F37" s="32">
        <f t="shared" ref="F37" si="18">SUM(E37:E39)</f>
        <v>330</v>
      </c>
      <c r="G37" s="5">
        <v>50</v>
      </c>
      <c r="H37" s="32">
        <f t="shared" ref="H37" si="19">SUM(G37:G39)</f>
        <v>170</v>
      </c>
      <c r="I37" s="32">
        <v>11</v>
      </c>
    </row>
    <row r="38" spans="2:9" x14ac:dyDescent="0.3">
      <c r="B38" s="33"/>
      <c r="C38" s="33"/>
      <c r="D38" s="10" t="s">
        <v>88</v>
      </c>
      <c r="E38" s="5">
        <v>0</v>
      </c>
      <c r="F38" s="33"/>
      <c r="G38" s="5">
        <v>60</v>
      </c>
      <c r="H38" s="33"/>
      <c r="I38" s="33"/>
    </row>
    <row r="39" spans="2:9" x14ac:dyDescent="0.3">
      <c r="B39" s="34"/>
      <c r="C39" s="34"/>
      <c r="D39" s="10" t="s">
        <v>88</v>
      </c>
      <c r="E39" s="5">
        <v>0</v>
      </c>
      <c r="F39" s="34"/>
      <c r="G39" s="5">
        <v>60</v>
      </c>
      <c r="H39" s="34"/>
      <c r="I39" s="34"/>
    </row>
    <row r="41" spans="2:9" x14ac:dyDescent="0.3">
      <c r="D41" s="41" t="s">
        <v>72</v>
      </c>
      <c r="E41" s="41"/>
      <c r="F41" s="41"/>
      <c r="G41" s="41"/>
      <c r="H41" s="41"/>
      <c r="I41" s="41"/>
    </row>
  </sheetData>
  <sheetProtection algorithmName="SHA-512" hashValue="JgAMmAA9uWy94/pbULKlSyVIMOBNOmJ+Xg+1AkExk/CNHKL9Nms7j2LQT8w4QLD52h4JYK4tM+iaCbpibTYcAA==" saltValue="uVJ4hmj8Y+I9njdjs1T66w==" spinCount="100000" sheet="1" objects="1" scenarios="1"/>
  <mergeCells count="59">
    <mergeCell ref="B31:B33"/>
    <mergeCell ref="C31:C33"/>
    <mergeCell ref="F31:F33"/>
    <mergeCell ref="H31:H33"/>
    <mergeCell ref="I31:I33"/>
    <mergeCell ref="D41:I41"/>
    <mergeCell ref="B25:B27"/>
    <mergeCell ref="C25:C27"/>
    <mergeCell ref="F25:F27"/>
    <mergeCell ref="H25:H27"/>
    <mergeCell ref="I25:I27"/>
    <mergeCell ref="B28:B30"/>
    <mergeCell ref="C28:C30"/>
    <mergeCell ref="F28:F30"/>
    <mergeCell ref="H28:H30"/>
    <mergeCell ref="I28:I30"/>
    <mergeCell ref="B34:B36"/>
    <mergeCell ref="C34:C36"/>
    <mergeCell ref="F34:F36"/>
    <mergeCell ref="H34:H36"/>
    <mergeCell ref="I34:I36"/>
    <mergeCell ref="B22:B24"/>
    <mergeCell ref="C22:C24"/>
    <mergeCell ref="F22:F24"/>
    <mergeCell ref="H22:H24"/>
    <mergeCell ref="I22:I24"/>
    <mergeCell ref="B16:B18"/>
    <mergeCell ref="C16:C18"/>
    <mergeCell ref="F16:F18"/>
    <mergeCell ref="H16:H18"/>
    <mergeCell ref="I16:I18"/>
    <mergeCell ref="B19:B21"/>
    <mergeCell ref="C19:C21"/>
    <mergeCell ref="F19:F21"/>
    <mergeCell ref="H19:H21"/>
    <mergeCell ref="I19:I21"/>
    <mergeCell ref="B13:B15"/>
    <mergeCell ref="C13:C15"/>
    <mergeCell ref="F13:F15"/>
    <mergeCell ref="H13:H15"/>
    <mergeCell ref="I13:I15"/>
    <mergeCell ref="B37:B39"/>
    <mergeCell ref="C37:C39"/>
    <mergeCell ref="F37:F39"/>
    <mergeCell ref="H37:H39"/>
    <mergeCell ref="I37:I39"/>
    <mergeCell ref="I7:I9"/>
    <mergeCell ref="B10:B12"/>
    <mergeCell ref="C10:C12"/>
    <mergeCell ref="F10:F12"/>
    <mergeCell ref="H10:H12"/>
    <mergeCell ref="I10:I12"/>
    <mergeCell ref="B2:H2"/>
    <mergeCell ref="B3:H3"/>
    <mergeCell ref="B4:H4"/>
    <mergeCell ref="B7:B9"/>
    <mergeCell ref="C7:C9"/>
    <mergeCell ref="F7:F9"/>
    <mergeCell ref="H7:H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Asmeninė įskaita</vt:lpstr>
      <vt:lpstr>Asmeninė įskaita (reitinguota)</vt:lpstr>
      <vt:lpstr>Komandinė įskaita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mokytojai</dc:creator>
  <cp:lastModifiedBy>mokytojai</cp:lastModifiedBy>
  <cp:lastPrinted>2022-02-05T19:58:02Z</cp:lastPrinted>
  <dcterms:created xsi:type="dcterms:W3CDTF">2022-01-22T16:37:38Z</dcterms:created>
  <dcterms:modified xsi:type="dcterms:W3CDTF">2022-02-06T20:22:33Z</dcterms:modified>
</cp:coreProperties>
</file>